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<sst xmlns="http://schemas.openxmlformats.org/spreadsheetml/2006/main" count="46" uniqueCount="32">
  <si>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Хворостухина,дом 15</t>
  </si>
  <si>
    <t>Общеполезная площадь жилых помещений дома                                                                              10652,8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</si>
  <si>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</si>
  <si>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</si>
  <si>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</si>
  <si>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</si>
  <si>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</si>
  <si>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</si>
  <si>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</si>
  <si>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</si>
  <si>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</si>
  <si>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</si>
  <si>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</si>
  <si>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</si>
  <si>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</si>
  <si>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</si>
  <si>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</si>
  <si>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</si>
  <si>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</si>
  <si>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</si>
  <si>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</si>
  <si>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</si>
  <si>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</si>
  <si>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</si>
  <si>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</si>
  <si>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</si>
  <si>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</si>
  <si>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</si>
  <si>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</si>
  <si>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</si>
  <si>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19,56 руб./м2</t>
  </si>
  <si>
    <t>Сумма ,начисленная за содержание и текущий ремонт,руб./год                                                2 500 425,22руб.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</si>
</sst>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1" customWidth="1"/>
    <col min="3" max="3" width="11.5" customWidth="1"/>
    <col min="4" max="4" width="16.83203125" customWidth="1"/>
    <col min="5" max="5" width="18.33203125" customWidth="1"/>
    <col min="6" max="6" width="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10652.8</v>
      </c>
      <c r="E8" s="4">
        <v>0.01</v>
      </c>
      <c r="F8" s="6">
        <f t="shared" ref="F8:F21" si="0">D8*E8*12</f>
        <v>1278.3359999999998</v>
      </c>
    </row>
    <row r="9" spans="1:10" ht="32.25" hidden="1" customHeight="1" x14ac:dyDescent="0.25">
      <c r="A9" s="4">
        <v>2</v>
      </c>
      <c r="B9" s="5" t="s">
        <v>10</v>
      </c>
      <c r="C9" s="4" t="s">
        <v>9</v>
      </c>
      <c r="D9" s="4">
        <v>9976.7999999999993</v>
      </c>
      <c r="E9" s="4"/>
      <c r="F9" s="6">
        <f t="shared" si="0"/>
        <v>0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10652.8</v>
      </c>
      <c r="E10" s="4">
        <v>0.73</v>
      </c>
      <c r="F10" s="6">
        <f t="shared" si="0"/>
        <v>93318.527999999991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10652.8</v>
      </c>
      <c r="E11" s="4">
        <v>3.72</v>
      </c>
      <c r="F11" s="6">
        <f t="shared" si="0"/>
        <v>475540.99199999997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10652.8</v>
      </c>
      <c r="E12" s="4">
        <v>1.1499999999999999</v>
      </c>
      <c r="F12" s="6">
        <f t="shared" si="0"/>
        <v>147008.63999999996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10652.8</v>
      </c>
      <c r="E13" s="4">
        <v>0.08</v>
      </c>
      <c r="F13" s="6">
        <f t="shared" si="0"/>
        <v>10226.687999999998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10652.8</v>
      </c>
      <c r="E14" s="4">
        <v>2.56</v>
      </c>
      <c r="F14" s="6">
        <f t="shared" si="0"/>
        <v>327254.01599999995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10652.8</v>
      </c>
      <c r="E15" s="4">
        <v>1.76</v>
      </c>
      <c r="F15" s="6">
        <f t="shared" si="0"/>
        <v>224987.136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10652.8</v>
      </c>
      <c r="E16" s="4">
        <v>0.12</v>
      </c>
      <c r="F16" s="6">
        <f t="shared" si="0"/>
        <v>15340.031999999997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10652.8</v>
      </c>
      <c r="E17" s="4">
        <v>1.96</v>
      </c>
      <c r="F17" s="6">
        <f t="shared" si="0"/>
        <v>250553.85599999997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10652.8</v>
      </c>
      <c r="E18" s="4">
        <v>2.93</v>
      </c>
      <c r="F18" s="6">
        <f t="shared" si="0"/>
        <v>374552.44799999997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10652.8</v>
      </c>
      <c r="E19" s="10">
        <v>0.9</v>
      </c>
      <c r="F19" s="10">
        <f t="shared" si="0"/>
        <v>115050.24000000001</v>
      </c>
    </row>
    <row r="20" spans="1:6" ht="78.75" customHeight="1" x14ac:dyDescent="0.25">
      <c r="A20" s="8" t="s">
        <v>22</v>
      </c>
      <c r="B20" s="9" t="s">
        <v>23</v>
      </c>
      <c r="C20" s="4" t="s">
        <v>9</v>
      </c>
      <c r="D20" s="4">
        <v>10652.8</v>
      </c>
      <c r="E20" s="10">
        <v>1.68</v>
      </c>
      <c r="F20" s="10">
        <f t="shared" si="0"/>
        <v>214760.44799999997</v>
      </c>
    </row>
    <row r="21" spans="1:6" ht="27" customHeight="1" x14ac:dyDescent="0.25">
      <c r="A21" s="8" t="s">
        <v>24</v>
      </c>
      <c r="B21" s="7" t="s">
        <v>28</v>
      </c>
      <c r="C21" s="4" t="s">
        <v>9</v>
      </c>
      <c r="D21" s="4">
        <v>10652.8</v>
      </c>
      <c r="E21" s="10">
        <v>1.96</v>
      </c>
      <c r="F21" s="10">
        <f t="shared" si="0"/>
        <v>250553.85599999997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2500425.2159999995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2022-01-11T10:07:33Z</cp:lastPrinted>
  <dcterms:created xsi:type="dcterms:W3CDTF">2020-09-17T07:37:22Z</dcterms:created>
  <dcterms:modified xsi:type="dcterms:W3CDTF">2022-03-25T11:32:24Z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